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<sst xmlns="http://schemas.openxmlformats.org/spreadsheetml/2006/main" count="64" uniqueCount="19">
  <si>
    <t>Cestovní kanceláře</t>
  </si>
  <si>
    <t>CK</t>
  </si>
  <si>
    <t>Počet klientů v jednotlivých letech</t>
  </si>
  <si>
    <t>CK Jadran</t>
  </si>
  <si>
    <t>CK Petra</t>
  </si>
  <si>
    <t>CK Italia</t>
  </si>
  <si>
    <t>CK Návrat</t>
  </si>
  <si>
    <t>Europe Tour</t>
  </si>
  <si>
    <t>Počet klientů za rok</t>
  </si>
  <si>
    <t>Celkem klientů v letech 2004-2007</t>
  </si>
  <si>
    <t xml:space="preserve">Průměrný počet klientů na 1 cestovní kancelář </t>
  </si>
  <si>
    <t>1) Vypočítejte celkový počet klientů cestovních kanceláří v jednotlivých letech</t>
  </si>
  <si>
    <t>2) Vypočítejte průměrný počet klientů na 1 cestovní kanceláč za jednotlivé roky</t>
  </si>
  <si>
    <t>Podíl  na trhu v letech 2004-2007</t>
  </si>
  <si>
    <t xml:space="preserve">Průměrný počet klientů 
na 1 cestovní kancelář </t>
  </si>
  <si>
    <t>Celkem klientů 
v letech 2014-2017</t>
  </si>
  <si>
    <t>Podíl  na trhu 
v letech 2014-2017</t>
  </si>
  <si>
    <t>3) Vypočítejte celkový počet klientů jednotlivých cestovních kanceláří v letech 2014-2017</t>
  </si>
  <si>
    <t>4) Vypočítejte podíl jednotlivých cestovních kanceláří na trhu za roky 2014-2017 (v procentech)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</si>
</sst>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\200\4"/>
    <numFmt numFmtId="166" formatCode="\2000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5"/>
          <c:y val="0.0945"/>
          <c:w val="0.4025"/>
          <c:h val="0.81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List2!$A$5:$A$9</c:f>
              <c:strCache/>
            </c:strRef>
          </c:cat>
          <c:val>
            <c:numRef>
              <c:f>List2!$G$5:$G$9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29925"/>
          <c:w val="0.186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11</xdr:row>
      <xdr:rowOff>114300</xdr:rowOff>
    </xdr:from>
    <xdr:to>
      <xdr:col>5</xdr:col>
      <xdr:colOff>581025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971550" y="3276600"/>
        <a:ext cx="51530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4" sqref="C4:H4"/>
    </sheetView>
  </sheetViews>
  <sheetFormatPr defaultColWidth="9.140625" defaultRowHeight="12.75"/>
  <cols>
    <col min="2" max="2" width="32.28125" style="0" customWidth="1"/>
    <col min="3" max="4" width="10.7109375" style="0" bestFit="1" customWidth="1"/>
    <col min="7" max="8" width="26.00390625" style="0" customWidth="1"/>
  </cols>
  <sheetData>
    <row r="1" spans="2:8" ht="18">
      <c r="B1" s="1"/>
      <c r="C1" s="2"/>
      <c r="D1" s="2"/>
      <c r="E1" s="2"/>
      <c r="F1" s="2"/>
      <c r="G1" s="2"/>
      <c r="H1" s="2"/>
    </row>
    <row r="2" spans="2:8" ht="18">
      <c r="B2" s="1" t="s">
        <v>0</v>
      </c>
      <c r="C2" s="2"/>
      <c r="D2" s="2"/>
      <c r="E2" s="2"/>
      <c r="F2" s="2"/>
      <c r="G2" s="2"/>
      <c r="H2" s="2"/>
    </row>
    <row r="3" spans="2:8" ht="18">
      <c r="B3" s="19" t="s">
        <v>1</v>
      </c>
      <c r="C3" s="20" t="s">
        <v>2</v>
      </c>
      <c r="D3" s="21"/>
      <c r="E3" s="21"/>
      <c r="F3" s="21"/>
      <c r="G3" s="21"/>
      <c r="H3" s="22"/>
    </row>
    <row r="4" spans="2:8" ht="39.75" customHeight="1">
      <c r="B4" s="19"/>
      <c r="C4" s="7">
        <v>2014</v>
      </c>
      <c r="D4" s="7">
        <v>2015</v>
      </c>
      <c r="E4" s="7">
        <v>2016</v>
      </c>
      <c r="F4" s="7">
        <v>2017</v>
      </c>
      <c r="G4" s="23" t="s">
        <v>15</v>
      </c>
      <c r="H4" s="23" t="s">
        <v>16</v>
      </c>
    </row>
    <row r="5" spans="2:8" ht="18">
      <c r="B5" s="3" t="s">
        <v>3</v>
      </c>
      <c r="C5" s="3">
        <v>25365</v>
      </c>
      <c r="D5" s="3">
        <v>20111</v>
      </c>
      <c r="E5" s="3">
        <v>27321</v>
      </c>
      <c r="F5" s="3">
        <v>29450</v>
      </c>
      <c r="G5" s="4"/>
      <c r="H5" s="4"/>
    </row>
    <row r="6" spans="2:8" ht="18">
      <c r="B6" s="3" t="s">
        <v>4</v>
      </c>
      <c r="C6" s="3">
        <v>14826</v>
      </c>
      <c r="D6" s="3">
        <v>18325</v>
      </c>
      <c r="E6" s="3">
        <v>22360</v>
      </c>
      <c r="F6" s="3">
        <v>22310</v>
      </c>
      <c r="G6" s="4"/>
      <c r="H6" s="4"/>
    </row>
    <row r="7" spans="2:8" ht="18">
      <c r="B7" s="3" t="s">
        <v>5</v>
      </c>
      <c r="C7" s="3">
        <v>36050</v>
      </c>
      <c r="D7" s="3">
        <v>34620</v>
      </c>
      <c r="E7" s="3">
        <v>35210</v>
      </c>
      <c r="F7" s="3">
        <v>32411</v>
      </c>
      <c r="G7" s="4"/>
      <c r="H7" s="4"/>
    </row>
    <row r="8" spans="2:8" ht="18">
      <c r="B8" s="3" t="s">
        <v>6</v>
      </c>
      <c r="C8" s="3">
        <v>24820</v>
      </c>
      <c r="D8" s="3">
        <v>23510</v>
      </c>
      <c r="E8" s="3">
        <v>26540</v>
      </c>
      <c r="F8" s="3">
        <v>27985</v>
      </c>
      <c r="G8" s="4"/>
      <c r="H8" s="4"/>
    </row>
    <row r="9" spans="2:8" ht="18">
      <c r="B9" s="3" t="s">
        <v>7</v>
      </c>
      <c r="C9" s="3">
        <v>54530</v>
      </c>
      <c r="D9" s="3">
        <v>47890</v>
      </c>
      <c r="E9" s="3">
        <v>52680</v>
      </c>
      <c r="F9" s="3">
        <v>57105</v>
      </c>
      <c r="G9" s="4"/>
      <c r="H9" s="4"/>
    </row>
    <row r="10" spans="2:8" ht="18">
      <c r="B10" s="4" t="s">
        <v>8</v>
      </c>
      <c r="C10" s="4"/>
      <c r="D10" s="4"/>
      <c r="E10" s="4"/>
      <c r="F10" s="4"/>
      <c r="G10" s="4"/>
      <c r="H10" s="6"/>
    </row>
    <row r="11" spans="2:8" ht="56.25" customHeight="1">
      <c r="B11" s="23" t="s">
        <v>14</v>
      </c>
      <c r="C11" s="4"/>
      <c r="D11" s="4"/>
      <c r="E11" s="4"/>
      <c r="F11" s="4"/>
      <c r="G11" s="6"/>
      <c r="H11" s="6"/>
    </row>
    <row r="12" spans="2:8" ht="18">
      <c r="B12" s="2"/>
      <c r="C12" s="2"/>
      <c r="D12" s="2"/>
      <c r="E12" s="2"/>
      <c r="F12" s="2"/>
      <c r="G12" s="2"/>
      <c r="H12" s="2"/>
    </row>
    <row r="13" spans="2:8" ht="18">
      <c r="B13" s="2" t="s">
        <v>11</v>
      </c>
      <c r="C13" s="2"/>
      <c r="D13" s="2"/>
      <c r="E13" s="2"/>
      <c r="F13" s="2"/>
      <c r="G13" s="2"/>
      <c r="H13" s="2"/>
    </row>
    <row r="14" spans="2:8" ht="18">
      <c r="B14" s="2" t="s">
        <v>12</v>
      </c>
      <c r="C14" s="2"/>
      <c r="D14" s="2"/>
      <c r="E14" s="2"/>
      <c r="F14" s="2"/>
      <c r="G14" s="2"/>
      <c r="H14" s="2"/>
    </row>
    <row r="15" spans="2:8" ht="18">
      <c r="B15" s="2" t="s">
        <v>17</v>
      </c>
      <c r="C15" s="2"/>
      <c r="D15" s="2"/>
      <c r="E15" s="2"/>
      <c r="F15" s="2"/>
      <c r="G15" s="2"/>
      <c r="H15" s="2"/>
    </row>
    <row r="16" spans="2:8" ht="18">
      <c r="B16" s="2" t="s">
        <v>18</v>
      </c>
      <c r="C16" s="2"/>
      <c r="D16" s="2"/>
      <c r="E16" s="2"/>
      <c r="F16" s="2"/>
      <c r="G16" s="2"/>
      <c r="H16" s="2"/>
    </row>
    <row r="17" spans="2:8" ht="18">
      <c r="B17" s="2"/>
      <c r="C17" s="2"/>
      <c r="D17" s="2"/>
      <c r="E17" s="2"/>
      <c r="F17" s="2"/>
      <c r="G17" s="2"/>
      <c r="H17" s="2"/>
    </row>
  </sheetData>
  <sheetProtection/>
  <mergeCells count="2">
    <mergeCell ref="B3:B4"/>
    <mergeCell ref="C3:H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34.00390625" style="0" customWidth="1"/>
    <col min="2" max="5" width="12.28125" style="0" bestFit="1" customWidth="1"/>
    <col min="6" max="6" width="27.57421875" style="0" customWidth="1"/>
    <col min="7" max="7" width="28.00390625" style="0" customWidth="1"/>
  </cols>
  <sheetData>
    <row r="2" spans="1:7" ht="18">
      <c r="A2" s="1" t="s">
        <v>0</v>
      </c>
      <c r="B2" s="2"/>
      <c r="C2" s="2"/>
      <c r="D2" s="2"/>
      <c r="E2" s="2"/>
      <c r="F2" s="2"/>
      <c r="G2" s="2"/>
    </row>
    <row r="3" spans="1:7" ht="18">
      <c r="A3" s="24" t="s">
        <v>1</v>
      </c>
      <c r="B3" s="14" t="s">
        <v>2</v>
      </c>
      <c r="C3" s="26"/>
      <c r="D3" s="26"/>
      <c r="E3" s="26"/>
      <c r="F3" s="26"/>
      <c r="G3" s="27"/>
    </row>
    <row r="4" spans="1:7" ht="34.5" customHeight="1">
      <c r="A4" s="25"/>
      <c r="B4" s="7">
        <v>2014</v>
      </c>
      <c r="C4" s="7">
        <v>2015</v>
      </c>
      <c r="D4" s="7">
        <v>2016</v>
      </c>
      <c r="E4" s="7">
        <v>2017</v>
      </c>
      <c r="F4" s="23" t="s">
        <v>15</v>
      </c>
      <c r="G4" s="23" t="s">
        <v>16</v>
      </c>
    </row>
    <row r="5" spans="1:7" ht="18">
      <c r="A5" s="3" t="s">
        <v>3</v>
      </c>
      <c r="B5" s="3">
        <v>25365</v>
      </c>
      <c r="C5" s="3">
        <v>20111</v>
      </c>
      <c r="D5" s="3">
        <v>27321</v>
      </c>
      <c r="E5" s="3">
        <v>29450</v>
      </c>
      <c r="F5" s="4">
        <f aca="true" t="shared" si="0" ref="F5:F10">SUM(B5:E5)</f>
        <v>102247</v>
      </c>
      <c r="G5" s="5">
        <f>F5/$F$10</f>
        <v>0.16142079729215575</v>
      </c>
    </row>
    <row r="6" spans="1:7" ht="18">
      <c r="A6" s="3" t="s">
        <v>4</v>
      </c>
      <c r="B6" s="3">
        <v>14826</v>
      </c>
      <c r="C6" s="3">
        <v>18325</v>
      </c>
      <c r="D6" s="3">
        <v>22360</v>
      </c>
      <c r="E6" s="3">
        <v>22310</v>
      </c>
      <c r="F6" s="4">
        <f t="shared" si="0"/>
        <v>77821</v>
      </c>
      <c r="G6" s="5">
        <f>F6/$F$10</f>
        <v>0.1228586449096096</v>
      </c>
    </row>
    <row r="7" spans="1:7" ht="18">
      <c r="A7" s="3" t="s">
        <v>5</v>
      </c>
      <c r="B7" s="3">
        <v>36050</v>
      </c>
      <c r="C7" s="3">
        <v>34620</v>
      </c>
      <c r="D7" s="3">
        <v>35210</v>
      </c>
      <c r="E7" s="3">
        <v>32411</v>
      </c>
      <c r="F7" s="4">
        <f t="shared" si="0"/>
        <v>138291</v>
      </c>
      <c r="G7" s="5">
        <f>F7/$F$10</f>
        <v>0.21832467924075533</v>
      </c>
    </row>
    <row r="8" spans="1:7" ht="18">
      <c r="A8" s="3" t="s">
        <v>6</v>
      </c>
      <c r="B8" s="3">
        <v>24820</v>
      </c>
      <c r="C8" s="3">
        <v>23510</v>
      </c>
      <c r="D8" s="3">
        <v>26540</v>
      </c>
      <c r="E8" s="3">
        <v>27985</v>
      </c>
      <c r="F8" s="4">
        <f t="shared" si="0"/>
        <v>102855</v>
      </c>
      <c r="G8" s="5">
        <f>F8/$F$10</f>
        <v>0.16238066745708607</v>
      </c>
    </row>
    <row r="9" spans="1:7" ht="18">
      <c r="A9" s="3" t="s">
        <v>7</v>
      </c>
      <c r="B9" s="3">
        <v>54530</v>
      </c>
      <c r="C9" s="3">
        <v>47890</v>
      </c>
      <c r="D9" s="3">
        <v>52680</v>
      </c>
      <c r="E9" s="3">
        <v>57105</v>
      </c>
      <c r="F9" s="4">
        <f t="shared" si="0"/>
        <v>212205</v>
      </c>
      <c r="G9" s="5">
        <f>F9/$F$10</f>
        <v>0.3350152111003933</v>
      </c>
    </row>
    <row r="10" spans="1:7" ht="18">
      <c r="A10" s="4" t="s">
        <v>8</v>
      </c>
      <c r="B10" s="4">
        <f>SUM(B5:B9)</f>
        <v>155591</v>
      </c>
      <c r="C10" s="4">
        <f>SUM(C5:C9)</f>
        <v>144456</v>
      </c>
      <c r="D10" s="4">
        <f>SUM(D5:D9)</f>
        <v>164111</v>
      </c>
      <c r="E10" s="4">
        <f>SUM(E5:E9)</f>
        <v>169261</v>
      </c>
      <c r="F10" s="4">
        <f t="shared" si="0"/>
        <v>633419</v>
      </c>
      <c r="G10" s="6"/>
    </row>
    <row r="11" spans="1:7" ht="57.75" customHeight="1">
      <c r="A11" s="23" t="s">
        <v>14</v>
      </c>
      <c r="B11" s="4">
        <f>AVERAGE(B5:B9)</f>
        <v>31118.2</v>
      </c>
      <c r="C11" s="4">
        <f>AVERAGE(C5:C9)</f>
        <v>28891.2</v>
      </c>
      <c r="D11" s="4">
        <f>AVERAGE(D5:D9)</f>
        <v>32822.2</v>
      </c>
      <c r="E11" s="4">
        <f>AVERAGE(E5:E9)</f>
        <v>33852.2</v>
      </c>
      <c r="F11" s="6"/>
      <c r="G11" s="6"/>
    </row>
  </sheetData>
  <sheetProtection/>
  <mergeCells count="2">
    <mergeCell ref="A3:A4"/>
    <mergeCell ref="B3:G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2.57421875" style="0" customWidth="1"/>
    <col min="2" max="2" width="8.8515625" style="0" customWidth="1"/>
    <col min="3" max="3" width="8.7109375" style="0" customWidth="1"/>
    <col min="4" max="4" width="8.8515625" style="0" customWidth="1"/>
    <col min="5" max="5" width="8.7109375" style="0" customWidth="1"/>
    <col min="6" max="6" width="19.140625" style="0" customWidth="1"/>
    <col min="7" max="7" width="19.42187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5.75">
      <c r="A2" s="15" t="s">
        <v>1</v>
      </c>
      <c r="B2" s="16" t="s">
        <v>2</v>
      </c>
      <c r="C2" s="17"/>
      <c r="D2" s="17"/>
      <c r="E2" s="17"/>
      <c r="F2" s="17"/>
      <c r="G2" s="18"/>
    </row>
    <row r="3" spans="1:7" ht="40.5" customHeight="1">
      <c r="A3" s="15"/>
      <c r="B3" s="11">
        <v>2004</v>
      </c>
      <c r="C3" s="11">
        <v>2005</v>
      </c>
      <c r="D3" s="11">
        <v>2006</v>
      </c>
      <c r="E3" s="11">
        <v>2007</v>
      </c>
      <c r="F3" s="10" t="s">
        <v>9</v>
      </c>
      <c r="G3" s="10" t="s">
        <v>13</v>
      </c>
    </row>
    <row r="4" spans="1:7" ht="18">
      <c r="A4" s="11" t="s">
        <v>3</v>
      </c>
      <c r="B4" s="11">
        <v>25365</v>
      </c>
      <c r="C4" s="11">
        <v>20111</v>
      </c>
      <c r="D4" s="11">
        <v>27321</v>
      </c>
      <c r="E4" s="11">
        <v>29450</v>
      </c>
      <c r="F4" s="4"/>
      <c r="G4" s="4"/>
    </row>
    <row r="5" spans="1:7" ht="18">
      <c r="A5" s="11" t="s">
        <v>4</v>
      </c>
      <c r="B5" s="11">
        <v>14826</v>
      </c>
      <c r="C5" s="11">
        <v>18325</v>
      </c>
      <c r="D5" s="11">
        <v>22360</v>
      </c>
      <c r="E5" s="11">
        <v>22310</v>
      </c>
      <c r="F5" s="4"/>
      <c r="G5" s="4"/>
    </row>
    <row r="6" spans="1:7" ht="18">
      <c r="A6" s="11" t="s">
        <v>5</v>
      </c>
      <c r="B6" s="11">
        <v>36050</v>
      </c>
      <c r="C6" s="11">
        <v>34620</v>
      </c>
      <c r="D6" s="11">
        <v>35210</v>
      </c>
      <c r="E6" s="11">
        <v>32411</v>
      </c>
      <c r="F6" s="4"/>
      <c r="G6" s="4"/>
    </row>
    <row r="7" spans="1:7" ht="18">
      <c r="A7" s="11" t="s">
        <v>6</v>
      </c>
      <c r="B7" s="11">
        <v>24820</v>
      </c>
      <c r="C7" s="11">
        <v>23510</v>
      </c>
      <c r="D7" s="11">
        <v>26540</v>
      </c>
      <c r="E7" s="11">
        <v>27985</v>
      </c>
      <c r="F7" s="4"/>
      <c r="G7" s="4"/>
    </row>
    <row r="8" spans="1:7" ht="18">
      <c r="A8" s="11" t="s">
        <v>7</v>
      </c>
      <c r="B8" s="11">
        <v>54530</v>
      </c>
      <c r="C8" s="11">
        <v>47890</v>
      </c>
      <c r="D8" s="11">
        <v>52680</v>
      </c>
      <c r="E8" s="11">
        <v>57105</v>
      </c>
      <c r="F8" s="4"/>
      <c r="G8" s="4"/>
    </row>
    <row r="9" spans="1:7" ht="18">
      <c r="A9" s="12" t="s">
        <v>8</v>
      </c>
      <c r="B9" s="4"/>
      <c r="C9" s="4"/>
      <c r="D9" s="4"/>
      <c r="E9" s="4"/>
      <c r="F9" s="4"/>
      <c r="G9" s="6"/>
    </row>
    <row r="10" spans="1:7" ht="55.5" customHeight="1">
      <c r="A10" s="10" t="s">
        <v>10</v>
      </c>
      <c r="B10" s="4"/>
      <c r="C10" s="4"/>
      <c r="D10" s="4"/>
      <c r="E10" s="4"/>
      <c r="F10" s="6"/>
      <c r="G10" s="6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 t="s">
        <v>0</v>
      </c>
      <c r="B13" s="2"/>
      <c r="C13" s="2"/>
      <c r="D13" s="2"/>
      <c r="E13" s="2"/>
      <c r="F13" s="2"/>
      <c r="G13" s="2"/>
    </row>
    <row r="14" spans="1:7" ht="15.75">
      <c r="A14" s="15" t="s">
        <v>1</v>
      </c>
      <c r="B14" s="16" t="s">
        <v>2</v>
      </c>
      <c r="C14" s="17"/>
      <c r="D14" s="17"/>
      <c r="E14" s="17"/>
      <c r="F14" s="17"/>
      <c r="G14" s="18"/>
    </row>
    <row r="15" spans="1:7" ht="47.25">
      <c r="A15" s="15"/>
      <c r="B15" s="11">
        <v>2004</v>
      </c>
      <c r="C15" s="11">
        <v>2005</v>
      </c>
      <c r="D15" s="11">
        <v>2006</v>
      </c>
      <c r="E15" s="11">
        <v>2007</v>
      </c>
      <c r="F15" s="10" t="s">
        <v>9</v>
      </c>
      <c r="G15" s="10" t="s">
        <v>13</v>
      </c>
    </row>
    <row r="16" spans="1:7" ht="15.75">
      <c r="A16" s="11" t="s">
        <v>3</v>
      </c>
      <c r="B16" s="11">
        <v>25365</v>
      </c>
      <c r="C16" s="11">
        <v>20111</v>
      </c>
      <c r="D16" s="11">
        <v>27321</v>
      </c>
      <c r="E16" s="11">
        <v>29450</v>
      </c>
      <c r="F16" s="12"/>
      <c r="G16" s="12"/>
    </row>
    <row r="17" spans="1:7" ht="15.75">
      <c r="A17" s="11" t="s">
        <v>4</v>
      </c>
      <c r="B17" s="11">
        <v>14826</v>
      </c>
      <c r="C17" s="11">
        <v>18325</v>
      </c>
      <c r="D17" s="11">
        <v>22360</v>
      </c>
      <c r="E17" s="11">
        <v>22310</v>
      </c>
      <c r="F17" s="12"/>
      <c r="G17" s="12"/>
    </row>
    <row r="18" spans="1:7" ht="15.75">
      <c r="A18" s="11" t="s">
        <v>5</v>
      </c>
      <c r="B18" s="11">
        <v>36050</v>
      </c>
      <c r="C18" s="11">
        <v>34620</v>
      </c>
      <c r="D18" s="11">
        <v>35210</v>
      </c>
      <c r="E18" s="11">
        <v>32411</v>
      </c>
      <c r="F18" s="12"/>
      <c r="G18" s="12"/>
    </row>
    <row r="19" spans="1:7" ht="15.75">
      <c r="A19" s="11" t="s">
        <v>6</v>
      </c>
      <c r="B19" s="11">
        <v>24820</v>
      </c>
      <c r="C19" s="11">
        <v>23510</v>
      </c>
      <c r="D19" s="11">
        <v>26540</v>
      </c>
      <c r="E19" s="11">
        <v>27985</v>
      </c>
      <c r="F19" s="12"/>
      <c r="G19" s="12"/>
    </row>
    <row r="20" spans="1:7" ht="15.75">
      <c r="A20" s="11" t="s">
        <v>7</v>
      </c>
      <c r="B20" s="11">
        <v>54530</v>
      </c>
      <c r="C20" s="11">
        <v>47890</v>
      </c>
      <c r="D20" s="11">
        <v>52680</v>
      </c>
      <c r="E20" s="11">
        <v>57105</v>
      </c>
      <c r="F20" s="12"/>
      <c r="G20" s="12"/>
    </row>
    <row r="21" spans="1:7" ht="15.75">
      <c r="A21" s="12" t="s">
        <v>8</v>
      </c>
      <c r="B21" s="12"/>
      <c r="C21" s="12"/>
      <c r="D21" s="12"/>
      <c r="E21" s="12"/>
      <c r="F21" s="12"/>
      <c r="G21" s="13"/>
    </row>
    <row r="22" spans="1:7" ht="47.25">
      <c r="A22" s="10" t="s">
        <v>10</v>
      </c>
      <c r="B22" s="12"/>
      <c r="C22" s="12"/>
      <c r="D22" s="12"/>
      <c r="E22" s="12"/>
      <c r="F22" s="13"/>
      <c r="G22" s="13"/>
    </row>
    <row r="23" spans="1:7" ht="18">
      <c r="A23" s="8"/>
      <c r="B23" s="9"/>
      <c r="C23" s="9"/>
      <c r="D23" s="9"/>
      <c r="E23" s="9"/>
      <c r="F23" s="9"/>
      <c r="G23" s="9"/>
    </row>
    <row r="25" spans="1:7" ht="18">
      <c r="A25" s="1" t="s">
        <v>0</v>
      </c>
      <c r="B25" s="2"/>
      <c r="C25" s="2"/>
      <c r="D25" s="2"/>
      <c r="E25" s="2"/>
      <c r="F25" s="2"/>
      <c r="G25" s="2"/>
    </row>
    <row r="26" spans="1:7" ht="15.75">
      <c r="A26" s="15" t="s">
        <v>1</v>
      </c>
      <c r="B26" s="16" t="s">
        <v>2</v>
      </c>
      <c r="C26" s="17"/>
      <c r="D26" s="17"/>
      <c r="E26" s="17"/>
      <c r="F26" s="17"/>
      <c r="G26" s="18"/>
    </row>
    <row r="27" spans="1:7" ht="47.25">
      <c r="A27" s="15"/>
      <c r="B27" s="11">
        <v>2004</v>
      </c>
      <c r="C27" s="11">
        <v>2005</v>
      </c>
      <c r="D27" s="11">
        <v>2006</v>
      </c>
      <c r="E27" s="11">
        <v>2007</v>
      </c>
      <c r="F27" s="10" t="s">
        <v>9</v>
      </c>
      <c r="G27" s="10" t="s">
        <v>13</v>
      </c>
    </row>
    <row r="28" spans="1:7" ht="15.75">
      <c r="A28" s="11" t="s">
        <v>3</v>
      </c>
      <c r="B28" s="11">
        <v>25365</v>
      </c>
      <c r="C28" s="11">
        <v>20111</v>
      </c>
      <c r="D28" s="11">
        <v>27321</v>
      </c>
      <c r="E28" s="11">
        <v>29450</v>
      </c>
      <c r="F28" s="12"/>
      <c r="G28" s="12"/>
    </row>
    <row r="29" spans="1:7" ht="15.75">
      <c r="A29" s="11" t="s">
        <v>4</v>
      </c>
      <c r="B29" s="11">
        <v>14826</v>
      </c>
      <c r="C29" s="11">
        <v>18325</v>
      </c>
      <c r="D29" s="11">
        <v>22360</v>
      </c>
      <c r="E29" s="11">
        <v>22310</v>
      </c>
      <c r="F29" s="12"/>
      <c r="G29" s="12"/>
    </row>
    <row r="30" spans="1:7" ht="15.75">
      <c r="A30" s="11" t="s">
        <v>5</v>
      </c>
      <c r="B30" s="11">
        <v>36050</v>
      </c>
      <c r="C30" s="11">
        <v>34620</v>
      </c>
      <c r="D30" s="11">
        <v>35210</v>
      </c>
      <c r="E30" s="11">
        <v>32411</v>
      </c>
      <c r="F30" s="12"/>
      <c r="G30" s="12"/>
    </row>
    <row r="31" spans="1:7" ht="15.75">
      <c r="A31" s="11" t="s">
        <v>6</v>
      </c>
      <c r="B31" s="11">
        <v>24820</v>
      </c>
      <c r="C31" s="11">
        <v>23510</v>
      </c>
      <c r="D31" s="11">
        <v>26540</v>
      </c>
      <c r="E31" s="11">
        <v>27985</v>
      </c>
      <c r="F31" s="12"/>
      <c r="G31" s="12"/>
    </row>
    <row r="32" spans="1:7" ht="15.75">
      <c r="A32" s="11" t="s">
        <v>7</v>
      </c>
      <c r="B32" s="11">
        <v>54530</v>
      </c>
      <c r="C32" s="11">
        <v>47890</v>
      </c>
      <c r="D32" s="11">
        <v>52680</v>
      </c>
      <c r="E32" s="11">
        <v>57105</v>
      </c>
      <c r="F32" s="12"/>
      <c r="G32" s="12"/>
    </row>
    <row r="33" spans="1:7" ht="15.75">
      <c r="A33" s="12" t="s">
        <v>8</v>
      </c>
      <c r="B33" s="12"/>
      <c r="C33" s="12"/>
      <c r="D33" s="12"/>
      <c r="E33" s="12"/>
      <c r="F33" s="12"/>
      <c r="G33" s="13"/>
    </row>
    <row r="34" spans="1:7" ht="47.25">
      <c r="A34" s="10" t="s">
        <v>10</v>
      </c>
      <c r="B34" s="12"/>
      <c r="C34" s="12"/>
      <c r="D34" s="12"/>
      <c r="E34" s="12"/>
      <c r="F34" s="13"/>
      <c r="G34" s="13"/>
    </row>
  </sheetData>
  <sheetProtection/>
  <mergeCells count="6">
    <mergeCell ref="A26:A27"/>
    <mergeCell ref="B26:G26"/>
    <mergeCell ref="A14:A15"/>
    <mergeCell ref="B14:G14"/>
    <mergeCell ref="A2:A3"/>
    <mergeCell ref="B2:G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Dvořákova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 a SOU</dc:creator>
  <cp:keywords/>
  <dc:description/>
  <cp:lastModifiedBy>bakalari</cp:lastModifiedBy>
  <cp:lastPrinted>2008-01-07T20:13:21Z</cp:lastPrinted>
  <dcterms:created xsi:type="dcterms:W3CDTF">2007-11-06T06:24:48Z</dcterms:created>
  <dcterms:modified xsi:type="dcterms:W3CDTF">2018-03-06T08:34:38Z</dcterms:modified>
  <cp:category/>
  <cp:version/>
  <cp:contentType/>
  <cp:contentStatus/>
</cp:coreProperties>
</file>